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35" windowWidth="28140" windowHeight="12270"/>
  </bookViews>
  <sheets>
    <sheet name="Rendszerfüggetlen eszközök" sheetId="3" r:id="rId1"/>
  </sheets>
  <definedNames>
    <definedName name="_xlnm._FilterDatabase" localSheetId="0" hidden="1">'Rendszerfüggetlen eszközök'!$A$2:$K$33</definedName>
    <definedName name="_xlnm.Print_Titles" localSheetId="0">'Rendszerfüggetlen eszközök'!$2:$2</definedName>
    <definedName name="_xlnm.Print_Area" localSheetId="0">'Rendszerfüggetlen eszközök'!$A$2:$K$33</definedName>
  </definedNames>
  <calcPr calcId="162913"/>
</workbook>
</file>

<file path=xl/calcChain.xml><?xml version="1.0" encoding="utf-8"?>
<calcChain xmlns="http://schemas.openxmlformats.org/spreadsheetml/2006/main">
  <c r="I26" i="3" l="1"/>
  <c r="I27" i="3"/>
  <c r="I28" i="3"/>
  <c r="I29" i="3"/>
  <c r="I30" i="3"/>
  <c r="H33" i="3" l="1"/>
  <c r="G33" i="3"/>
  <c r="F33" i="3"/>
  <c r="I32" i="3"/>
  <c r="I31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33" i="3" l="1"/>
</calcChain>
</file>

<file path=xl/sharedStrings.xml><?xml version="1.0" encoding="utf-8"?>
<sst xmlns="http://schemas.openxmlformats.org/spreadsheetml/2006/main" count="150" uniqueCount="64">
  <si>
    <t>Munkaszám leírás</t>
  </si>
  <si>
    <t>Település</t>
  </si>
  <si>
    <t>Felelős személy</t>
  </si>
  <si>
    <t>Megnevezés</t>
  </si>
  <si>
    <t>Akt. dátum</t>
  </si>
  <si>
    <t>Aktivált érték</t>
  </si>
  <si>
    <t>Göngyölített ÉCS</t>
  </si>
  <si>
    <t>Nettó érték</t>
  </si>
  <si>
    <t>Javasolt eladási ár</t>
  </si>
  <si>
    <t>Gyári szám</t>
  </si>
  <si>
    <t>Megjegyzés</t>
  </si>
  <si>
    <t>Tiszavasvári vízrendszer - üzemelési</t>
  </si>
  <si>
    <t>Tiszavasvári</t>
  </si>
  <si>
    <t xml:space="preserve"> </t>
  </si>
  <si>
    <t>Tiszavasvári szvíz tiszt. telep- üzemelés</t>
  </si>
  <si>
    <t>REXA SZIVATTYÚ PRO V06DA</t>
  </si>
  <si>
    <t>Beépítés helye: Tiszavasvári Gépállomás 1.</t>
  </si>
  <si>
    <t>Beépítés helye: Tiszavasvári Lónyai M.u.</t>
  </si>
  <si>
    <t>Beépítés helye: Tiszavasvári Kőrösi Cs.S.u.21.</t>
  </si>
  <si>
    <t>MERÜLŐMOTOROS SZVÍZSZIVATTYÚ</t>
  </si>
  <si>
    <t>GRUNDFOS MERÜLŐ SZIVATTYÚ</t>
  </si>
  <si>
    <t>Beépítés helye: Tiszavasvári Hősök útja 17.</t>
  </si>
  <si>
    <t>Beépítés helye: Tiszavasvári Nyárfa u.41.</t>
  </si>
  <si>
    <t>Beépítés helye: Tiszavasvári Géza Fejedelem u. 2.</t>
  </si>
  <si>
    <t>Beépítés helye: Tiszavasvári, Bocskai u.129.</t>
  </si>
  <si>
    <t>Beépítés helye: Tiszavasvári Aradi Vértanúk útja 9001. Pók köz</t>
  </si>
  <si>
    <t>Tiszavasvári szennyvíz elvezetés - üzemelés</t>
  </si>
  <si>
    <t>HÁZI ÁTEMELŐ SZIVATTYÚ V750F 220V</t>
  </si>
  <si>
    <t xml:space="preserve">Tompa M. 13/a </t>
  </si>
  <si>
    <t>Fehértói út 2/b</t>
  </si>
  <si>
    <t>HÁZI ÁTAMELŐ BÚVÁRSZIVATTYÚ CT 4274 S</t>
  </si>
  <si>
    <t xml:space="preserve">Illés B. út 3. </t>
  </si>
  <si>
    <t xml:space="preserve">Deák F. u. 19. </t>
  </si>
  <si>
    <t xml:space="preserve">Tompa M. u. 1. </t>
  </si>
  <si>
    <t>HÁZI ÁTEMELŐ -Tiszavasvári Gergely D. u. 21. BÚVÁRSZIVATTYÚ CT 4274 S</t>
  </si>
  <si>
    <t>Gergely D. u. 21.</t>
  </si>
  <si>
    <t>HÁZI ÁTEMELŐ -Tiszavasvári Gombás A. u. 15. BÚVÁRSZIVATTYÚ CT 4274 S</t>
  </si>
  <si>
    <t>Gombás A. u. 15.</t>
  </si>
  <si>
    <t>HÁZI ÁTEMELŐ- Tiszavasvári Gyár u. 15/b. BÚVÁRSZIVATTYÚ CT 4274 S</t>
  </si>
  <si>
    <t>Gyár u. 15/b</t>
  </si>
  <si>
    <t>HÁZI ÁTEMELŐ Tiszavasvári Pozmán Józsefné u. 73. BÚVÁRSZIVATTYÚ CT 4274 S</t>
  </si>
  <si>
    <t>Pozmán Józsefné u. 73.</t>
  </si>
  <si>
    <t>HÁZI ÁTEMELŐ Tiszavasvári Gergely D. u. 14. BÚVÁRSZIVATTYÚ CT 4274 S</t>
  </si>
  <si>
    <t>Gergely D. u. 14.</t>
  </si>
  <si>
    <t>HÁZI ÁTEMELŐ Tiszavasvári Kinizsi u. 61. BÚVÁRSZIVATTYÚ CT 4274 S</t>
  </si>
  <si>
    <t xml:space="preserve">Kinizsi u. 61. </t>
  </si>
  <si>
    <t>HÁZI ÁTEMELŐ Tiszavasvári Gergely D. u. 10/a. BÚVÁRSZIVATTYÚ CT 4274 S</t>
  </si>
  <si>
    <t>Gergely D. u. 10/a.</t>
  </si>
  <si>
    <t>HÁZI ÁTEMELŐ -Tiszavasvári Kinizsi u. 59. BÚVÁRSZIVATTYÚ CT 4274 S</t>
  </si>
  <si>
    <t>Kinizsi u. 59.</t>
  </si>
  <si>
    <t>Szorgalmatos szennyvíz elvezetés- üzemelés</t>
  </si>
  <si>
    <t>Szorgalmatos</t>
  </si>
  <si>
    <t>Beépítés helye: Szorgalmatos Körte u. 16.</t>
  </si>
  <si>
    <t>Beépítés helye: Szorgalmatos Körte u. 56.</t>
  </si>
  <si>
    <t>Összesen</t>
  </si>
  <si>
    <t>HÁZI ÁTEMELŐ BÚVÁRSZIVATTYÚ V750F</t>
  </si>
  <si>
    <t>Petőfi u.114.</t>
  </si>
  <si>
    <t>Kossuth u.62.</t>
  </si>
  <si>
    <t>Mártírok u. 7.</t>
  </si>
  <si>
    <t>Tompa M.u.8.</t>
  </si>
  <si>
    <t>Kinizsi u.1.</t>
  </si>
  <si>
    <t>Tiszavasvári szvt. Telep</t>
  </si>
  <si>
    <t>Tiszavasvári Vízműtelep 5.sz. kút</t>
  </si>
  <si>
    <t>3.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</si>
</sst>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</numFmts>
  <fonts count="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14" fontId="4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0" fontId="4" fillId="0" borderId="1" xfId="2" applyFont="1" applyFill="1" applyBorder="1" applyAlignment="1">
      <alignment vertical="center" wrapText="1"/>
    </xf>
    <xf numFmtId="14" fontId="4" fillId="0" borderId="1" xfId="2" applyNumberFormat="1" applyFont="1" applyFill="1" applyBorder="1" applyAlignment="1">
      <alignment vertical="center" wrapText="1"/>
    </xf>
    <xf numFmtId="0" fontId="4" fillId="0" borderId="0" xfId="2" applyFont="1" applyFill="1" applyAlignment="1">
      <alignment vertical="center" wrapText="1"/>
    </xf>
    <xf numFmtId="3" fontId="3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6">
    <cellStyle name="Ezres" xfId="1" builtinId="3"/>
    <cellStyle name="Ezres 2" xfId="3"/>
    <cellStyle name="Normál" xfId="0" builtinId="0"/>
    <cellStyle name="Normál 2" xfId="2"/>
    <cellStyle name="Normál 3" xfId="4"/>
    <cellStyle name="Pénzn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="110" zoomScaleNormal="110" workbookViewId="0">
      <selection sqref="A1:K1"/>
    </sheetView>
  </sheetViews>
  <sheetFormatPr defaultColWidth="9.140625" defaultRowHeight="12.75" x14ac:dyDescent="0.2"/>
  <cols>
    <col min="1" max="1" width="23.7109375" style="9" customWidth="1"/>
    <col min="2" max="2" width="15.7109375" style="9" customWidth="1"/>
    <col min="3" max="3" width="12" style="9" customWidth="1"/>
    <col min="4" max="4" width="27.85546875" style="9" customWidth="1"/>
    <col min="5" max="5" width="14.85546875" style="9" customWidth="1"/>
    <col min="6" max="9" width="14.42578125" style="9" customWidth="1"/>
    <col min="10" max="10" width="17.85546875" style="9" bestFit="1" customWidth="1"/>
    <col min="11" max="11" width="18" style="9" customWidth="1"/>
    <col min="12" max="16384" width="9.140625" style="9"/>
  </cols>
  <sheetData>
    <row r="1" spans="1:11" x14ac:dyDescent="0.2">
      <c r="A1" s="21" t="s">
        <v>63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s="4" customFormat="1" ht="51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2" t="s">
        <v>9</v>
      </c>
      <c r="K2" s="2" t="s">
        <v>10</v>
      </c>
    </row>
    <row r="3" spans="1:11" ht="38.25" x14ac:dyDescent="0.2">
      <c r="A3" s="5" t="s">
        <v>14</v>
      </c>
      <c r="B3" s="5" t="s">
        <v>12</v>
      </c>
      <c r="C3" s="5" t="s">
        <v>13</v>
      </c>
      <c r="D3" s="5" t="s">
        <v>15</v>
      </c>
      <c r="E3" s="1">
        <v>44732</v>
      </c>
      <c r="F3" s="6">
        <v>91541</v>
      </c>
      <c r="G3" s="6">
        <v>13573.1479</v>
      </c>
      <c r="H3" s="6">
        <v>77967.852100000004</v>
      </c>
      <c r="I3" s="6">
        <f t="shared" ref="I3:I32" si="0">+H3</f>
        <v>77967.852100000004</v>
      </c>
      <c r="J3" s="5">
        <v>650435149</v>
      </c>
      <c r="K3" s="5" t="s">
        <v>16</v>
      </c>
    </row>
    <row r="4" spans="1:11" ht="38.25" x14ac:dyDescent="0.2">
      <c r="A4" s="5" t="s">
        <v>14</v>
      </c>
      <c r="B4" s="5" t="s">
        <v>12</v>
      </c>
      <c r="C4" s="5" t="s">
        <v>13</v>
      </c>
      <c r="D4" s="5" t="s">
        <v>15</v>
      </c>
      <c r="E4" s="1">
        <v>44732</v>
      </c>
      <c r="F4" s="6">
        <v>91541</v>
      </c>
      <c r="G4" s="6">
        <v>13573.1479</v>
      </c>
      <c r="H4" s="6">
        <v>77967.852100000004</v>
      </c>
      <c r="I4" s="6">
        <f t="shared" si="0"/>
        <v>77967.852100000004</v>
      </c>
      <c r="J4" s="5">
        <v>650435150</v>
      </c>
      <c r="K4" s="5" t="s">
        <v>17</v>
      </c>
    </row>
    <row r="5" spans="1:11" ht="38.25" x14ac:dyDescent="0.2">
      <c r="A5" s="5" t="s">
        <v>14</v>
      </c>
      <c r="B5" s="5" t="s">
        <v>12</v>
      </c>
      <c r="C5" s="5" t="s">
        <v>13</v>
      </c>
      <c r="D5" s="5" t="s">
        <v>15</v>
      </c>
      <c r="E5" s="1">
        <v>44732</v>
      </c>
      <c r="F5" s="6">
        <v>91541</v>
      </c>
      <c r="G5" s="6">
        <v>13573.1479</v>
      </c>
      <c r="H5" s="6">
        <v>77967.852100000004</v>
      </c>
      <c r="I5" s="6">
        <f t="shared" si="0"/>
        <v>77967.852100000004</v>
      </c>
      <c r="J5" s="5">
        <v>650436271</v>
      </c>
      <c r="K5" s="5" t="s">
        <v>18</v>
      </c>
    </row>
    <row r="6" spans="1:11" ht="25.5" x14ac:dyDescent="0.2">
      <c r="A6" s="5" t="s">
        <v>14</v>
      </c>
      <c r="B6" s="5" t="s">
        <v>12</v>
      </c>
      <c r="C6" s="5" t="s">
        <v>13</v>
      </c>
      <c r="D6" s="5" t="s">
        <v>19</v>
      </c>
      <c r="E6" s="1">
        <v>44732</v>
      </c>
      <c r="F6" s="6">
        <v>404544</v>
      </c>
      <c r="G6" s="6">
        <v>59983.345999999998</v>
      </c>
      <c r="H6" s="6">
        <v>344560.65399999998</v>
      </c>
      <c r="I6" s="6">
        <f t="shared" si="0"/>
        <v>344560.65399999998</v>
      </c>
      <c r="J6" s="5"/>
      <c r="K6" s="5" t="s">
        <v>61</v>
      </c>
    </row>
    <row r="7" spans="1:11" ht="25.5" x14ac:dyDescent="0.2">
      <c r="A7" s="5" t="s">
        <v>11</v>
      </c>
      <c r="B7" s="5" t="s">
        <v>12</v>
      </c>
      <c r="C7" s="5" t="s">
        <v>13</v>
      </c>
      <c r="D7" s="5" t="s">
        <v>20</v>
      </c>
      <c r="E7" s="1">
        <v>44732</v>
      </c>
      <c r="F7" s="6">
        <v>336653</v>
      </c>
      <c r="G7" s="6">
        <v>49916.877899999999</v>
      </c>
      <c r="H7" s="6">
        <v>286736.12209999998</v>
      </c>
      <c r="I7" s="6">
        <f t="shared" si="0"/>
        <v>286736.12209999998</v>
      </c>
      <c r="J7" s="5"/>
      <c r="K7" s="5" t="s">
        <v>62</v>
      </c>
    </row>
    <row r="8" spans="1:11" ht="38.25" x14ac:dyDescent="0.2">
      <c r="A8" s="5" t="s">
        <v>14</v>
      </c>
      <c r="B8" s="5" t="s">
        <v>12</v>
      </c>
      <c r="C8" s="5" t="s">
        <v>13</v>
      </c>
      <c r="D8" s="5" t="s">
        <v>15</v>
      </c>
      <c r="E8" s="1">
        <v>44732</v>
      </c>
      <c r="F8" s="6">
        <v>91541</v>
      </c>
      <c r="G8" s="6">
        <v>13573.1479</v>
      </c>
      <c r="H8" s="6">
        <v>77967.852100000004</v>
      </c>
      <c r="I8" s="6">
        <f t="shared" si="0"/>
        <v>77967.852100000004</v>
      </c>
      <c r="J8" s="5">
        <v>650435148</v>
      </c>
      <c r="K8" s="5" t="s">
        <v>21</v>
      </c>
    </row>
    <row r="9" spans="1:11" ht="38.25" x14ac:dyDescent="0.2">
      <c r="A9" s="5" t="s">
        <v>14</v>
      </c>
      <c r="B9" s="5" t="s">
        <v>12</v>
      </c>
      <c r="C9" s="5" t="s">
        <v>13</v>
      </c>
      <c r="D9" s="5" t="s">
        <v>15</v>
      </c>
      <c r="E9" s="1">
        <v>44732</v>
      </c>
      <c r="F9" s="6">
        <v>91541</v>
      </c>
      <c r="G9" s="6">
        <v>13573.1479</v>
      </c>
      <c r="H9" s="6">
        <v>77967.852100000004</v>
      </c>
      <c r="I9" s="6">
        <f t="shared" si="0"/>
        <v>77967.852100000004</v>
      </c>
      <c r="J9" s="5">
        <v>650444129</v>
      </c>
      <c r="K9" s="5" t="s">
        <v>22</v>
      </c>
    </row>
    <row r="10" spans="1:11" ht="38.25" x14ac:dyDescent="0.2">
      <c r="A10" s="5" t="s">
        <v>14</v>
      </c>
      <c r="B10" s="5" t="s">
        <v>12</v>
      </c>
      <c r="C10" s="5" t="s">
        <v>13</v>
      </c>
      <c r="D10" s="5" t="s">
        <v>15</v>
      </c>
      <c r="E10" s="1">
        <v>44732</v>
      </c>
      <c r="F10" s="6">
        <v>91541</v>
      </c>
      <c r="G10" s="6">
        <v>13573.1479</v>
      </c>
      <c r="H10" s="6">
        <v>77967.852100000004</v>
      </c>
      <c r="I10" s="6">
        <f t="shared" si="0"/>
        <v>77967.852100000004</v>
      </c>
      <c r="J10" s="5">
        <v>650423673</v>
      </c>
      <c r="K10" s="5" t="s">
        <v>23</v>
      </c>
    </row>
    <row r="11" spans="1:11" ht="38.25" x14ac:dyDescent="0.2">
      <c r="A11" s="5" t="s">
        <v>14</v>
      </c>
      <c r="B11" s="5" t="s">
        <v>12</v>
      </c>
      <c r="C11" s="5" t="s">
        <v>13</v>
      </c>
      <c r="D11" s="5" t="s">
        <v>15</v>
      </c>
      <c r="E11" s="1">
        <v>44732</v>
      </c>
      <c r="F11" s="6">
        <v>91541</v>
      </c>
      <c r="G11" s="6">
        <v>13573.1479</v>
      </c>
      <c r="H11" s="6">
        <v>77967.852100000004</v>
      </c>
      <c r="I11" s="6">
        <f t="shared" si="0"/>
        <v>77967.852100000004</v>
      </c>
      <c r="J11" s="5">
        <v>650444133</v>
      </c>
      <c r="K11" s="5" t="s">
        <v>24</v>
      </c>
    </row>
    <row r="12" spans="1:11" ht="51" x14ac:dyDescent="0.2">
      <c r="A12" s="5" t="s">
        <v>14</v>
      </c>
      <c r="B12" s="5" t="s">
        <v>12</v>
      </c>
      <c r="C12" s="5" t="s">
        <v>13</v>
      </c>
      <c r="D12" s="5" t="s">
        <v>15</v>
      </c>
      <c r="E12" s="1">
        <v>44732</v>
      </c>
      <c r="F12" s="6">
        <v>91208</v>
      </c>
      <c r="G12" s="6">
        <v>13523.772300000001</v>
      </c>
      <c r="H12" s="6">
        <v>77684.227700000003</v>
      </c>
      <c r="I12" s="6">
        <f t="shared" si="0"/>
        <v>77684.227700000003</v>
      </c>
      <c r="J12" s="5">
        <v>650423675</v>
      </c>
      <c r="K12" s="5" t="s">
        <v>25</v>
      </c>
    </row>
    <row r="13" spans="1:11" ht="25.5" x14ac:dyDescent="0.2">
      <c r="A13" s="5" t="s">
        <v>26</v>
      </c>
      <c r="B13" s="5" t="s">
        <v>12</v>
      </c>
      <c r="C13" s="5" t="s">
        <v>13</v>
      </c>
      <c r="D13" s="5" t="s">
        <v>27</v>
      </c>
      <c r="E13" s="1">
        <v>44707</v>
      </c>
      <c r="F13" s="6">
        <v>60000</v>
      </c>
      <c r="G13" s="6">
        <v>4504.9314999999997</v>
      </c>
      <c r="H13" s="6">
        <v>55495.068500000001</v>
      </c>
      <c r="I13" s="6">
        <f t="shared" si="0"/>
        <v>55495.068500000001</v>
      </c>
      <c r="J13" s="5">
        <v>21050001</v>
      </c>
      <c r="K13" s="5" t="s">
        <v>28</v>
      </c>
    </row>
    <row r="14" spans="1:11" ht="25.5" x14ac:dyDescent="0.2">
      <c r="A14" s="5" t="s">
        <v>26</v>
      </c>
      <c r="B14" s="5" t="s">
        <v>12</v>
      </c>
      <c r="C14" s="5" t="s">
        <v>13</v>
      </c>
      <c r="D14" s="5" t="s">
        <v>27</v>
      </c>
      <c r="E14" s="1">
        <v>44707</v>
      </c>
      <c r="F14" s="6">
        <v>60000</v>
      </c>
      <c r="G14" s="6">
        <v>4504.9314999999997</v>
      </c>
      <c r="H14" s="6">
        <v>55495.068500000001</v>
      </c>
      <c r="I14" s="6">
        <f t="shared" si="0"/>
        <v>55495.068500000001</v>
      </c>
      <c r="J14" s="5">
        <v>21050003</v>
      </c>
      <c r="K14" s="5" t="s">
        <v>29</v>
      </c>
    </row>
    <row r="15" spans="1:11" ht="25.5" x14ac:dyDescent="0.2">
      <c r="A15" s="5" t="s">
        <v>26</v>
      </c>
      <c r="B15" s="5" t="s">
        <v>12</v>
      </c>
      <c r="C15" s="5" t="s">
        <v>13</v>
      </c>
      <c r="D15" s="5" t="s">
        <v>30</v>
      </c>
      <c r="E15" s="1">
        <v>44707</v>
      </c>
      <c r="F15" s="6">
        <v>27638</v>
      </c>
      <c r="G15" s="6">
        <v>2075.1217999999999</v>
      </c>
      <c r="H15" s="6">
        <v>25562.878199999999</v>
      </c>
      <c r="I15" s="6">
        <f t="shared" si="0"/>
        <v>25562.878199999999</v>
      </c>
      <c r="J15" s="5"/>
      <c r="K15" s="5" t="s">
        <v>31</v>
      </c>
    </row>
    <row r="16" spans="1:11" ht="25.5" x14ac:dyDescent="0.2">
      <c r="A16" s="5" t="s">
        <v>26</v>
      </c>
      <c r="B16" s="5" t="s">
        <v>12</v>
      </c>
      <c r="C16" s="5" t="s">
        <v>13</v>
      </c>
      <c r="D16" s="5" t="s">
        <v>27</v>
      </c>
      <c r="E16" s="1">
        <v>44707</v>
      </c>
      <c r="F16" s="6">
        <v>60000</v>
      </c>
      <c r="G16" s="6">
        <v>4504.9314999999997</v>
      </c>
      <c r="H16" s="6">
        <v>55495.068500000001</v>
      </c>
      <c r="I16" s="6">
        <f t="shared" si="0"/>
        <v>55495.068500000001</v>
      </c>
      <c r="J16" s="5">
        <v>21050002</v>
      </c>
      <c r="K16" s="5" t="s">
        <v>32</v>
      </c>
    </row>
    <row r="17" spans="1:12" ht="25.5" x14ac:dyDescent="0.2">
      <c r="A17" s="5" t="s">
        <v>26</v>
      </c>
      <c r="B17" s="5" t="s">
        <v>12</v>
      </c>
      <c r="C17" s="5" t="s">
        <v>13</v>
      </c>
      <c r="D17" s="5" t="s">
        <v>27</v>
      </c>
      <c r="E17" s="1">
        <v>44707</v>
      </c>
      <c r="F17" s="6">
        <v>60000</v>
      </c>
      <c r="G17" s="6">
        <v>4504.9314999999997</v>
      </c>
      <c r="H17" s="6">
        <v>55495.068500000001</v>
      </c>
      <c r="I17" s="6">
        <f t="shared" si="0"/>
        <v>55495.068500000001</v>
      </c>
      <c r="J17" s="5">
        <v>21050005</v>
      </c>
      <c r="K17" s="5" t="s">
        <v>33</v>
      </c>
    </row>
    <row r="18" spans="1:12" s="10" customFormat="1" ht="38.25" x14ac:dyDescent="0.2">
      <c r="A18" s="5" t="s">
        <v>26</v>
      </c>
      <c r="B18" s="5" t="s">
        <v>12</v>
      </c>
      <c r="C18" s="5"/>
      <c r="D18" s="5" t="s">
        <v>34</v>
      </c>
      <c r="E18" s="1">
        <v>44925</v>
      </c>
      <c r="F18" s="6">
        <v>28662</v>
      </c>
      <c r="G18" s="6">
        <v>0</v>
      </c>
      <c r="H18" s="6">
        <v>28662</v>
      </c>
      <c r="I18" s="6">
        <f t="shared" si="0"/>
        <v>28662</v>
      </c>
      <c r="J18" s="5">
        <v>101953</v>
      </c>
      <c r="K18" s="5" t="s">
        <v>35</v>
      </c>
    </row>
    <row r="19" spans="1:12" s="10" customFormat="1" ht="38.25" x14ac:dyDescent="0.2">
      <c r="A19" s="5" t="s">
        <v>26</v>
      </c>
      <c r="B19" s="5" t="s">
        <v>12</v>
      </c>
      <c r="C19" s="5"/>
      <c r="D19" s="5" t="s">
        <v>36</v>
      </c>
      <c r="E19" s="1">
        <v>44925</v>
      </c>
      <c r="F19" s="6">
        <v>28661</v>
      </c>
      <c r="G19" s="6">
        <v>0</v>
      </c>
      <c r="H19" s="6">
        <v>28661</v>
      </c>
      <c r="I19" s="6">
        <f t="shared" si="0"/>
        <v>28661</v>
      </c>
      <c r="J19" s="5">
        <v>101950</v>
      </c>
      <c r="K19" s="5" t="s">
        <v>37</v>
      </c>
    </row>
    <row r="20" spans="1:12" s="10" customFormat="1" ht="38.25" x14ac:dyDescent="0.2">
      <c r="A20" s="5" t="s">
        <v>26</v>
      </c>
      <c r="B20" s="5" t="s">
        <v>12</v>
      </c>
      <c r="C20" s="5"/>
      <c r="D20" s="5" t="s">
        <v>38</v>
      </c>
      <c r="E20" s="1">
        <v>44925</v>
      </c>
      <c r="F20" s="6">
        <v>28661</v>
      </c>
      <c r="G20" s="6">
        <v>0</v>
      </c>
      <c r="H20" s="6">
        <v>28661</v>
      </c>
      <c r="I20" s="6">
        <f t="shared" si="0"/>
        <v>28661</v>
      </c>
      <c r="J20" s="5">
        <v>101955</v>
      </c>
      <c r="K20" s="5" t="s">
        <v>39</v>
      </c>
    </row>
    <row r="21" spans="1:12" s="10" customFormat="1" ht="38.25" x14ac:dyDescent="0.2">
      <c r="A21" s="5" t="s">
        <v>26</v>
      </c>
      <c r="B21" s="5" t="s">
        <v>12</v>
      </c>
      <c r="C21" s="5"/>
      <c r="D21" s="5" t="s">
        <v>40</v>
      </c>
      <c r="E21" s="1">
        <v>44925</v>
      </c>
      <c r="F21" s="6">
        <v>28661</v>
      </c>
      <c r="G21" s="6">
        <v>0</v>
      </c>
      <c r="H21" s="6">
        <v>28661</v>
      </c>
      <c r="I21" s="6">
        <f t="shared" si="0"/>
        <v>28661</v>
      </c>
      <c r="J21" s="5">
        <v>101960</v>
      </c>
      <c r="K21" s="5" t="s">
        <v>41</v>
      </c>
    </row>
    <row r="22" spans="1:12" s="10" customFormat="1" ht="38.25" x14ac:dyDescent="0.2">
      <c r="A22" s="5" t="s">
        <v>26</v>
      </c>
      <c r="B22" s="5" t="s">
        <v>12</v>
      </c>
      <c r="C22" s="5"/>
      <c r="D22" s="5" t="s">
        <v>42</v>
      </c>
      <c r="E22" s="1">
        <v>44925</v>
      </c>
      <c r="F22" s="6">
        <v>28662</v>
      </c>
      <c r="G22" s="6">
        <v>0</v>
      </c>
      <c r="H22" s="6">
        <v>28662</v>
      </c>
      <c r="I22" s="6">
        <f t="shared" si="0"/>
        <v>28662</v>
      </c>
      <c r="J22" s="5">
        <v>101958</v>
      </c>
      <c r="K22" s="5" t="s">
        <v>43</v>
      </c>
    </row>
    <row r="23" spans="1:12" s="10" customFormat="1" ht="38.25" x14ac:dyDescent="0.2">
      <c r="A23" s="5" t="s">
        <v>26</v>
      </c>
      <c r="B23" s="5" t="s">
        <v>12</v>
      </c>
      <c r="C23" s="5"/>
      <c r="D23" s="5" t="s">
        <v>44</v>
      </c>
      <c r="E23" s="1">
        <v>44925</v>
      </c>
      <c r="F23" s="6">
        <v>28662</v>
      </c>
      <c r="G23" s="6">
        <v>0</v>
      </c>
      <c r="H23" s="6">
        <v>28662</v>
      </c>
      <c r="I23" s="6">
        <f t="shared" si="0"/>
        <v>28662</v>
      </c>
      <c r="J23" s="5">
        <v>102057</v>
      </c>
      <c r="K23" s="5" t="s">
        <v>45</v>
      </c>
    </row>
    <row r="24" spans="1:12" s="10" customFormat="1" ht="38.25" x14ac:dyDescent="0.2">
      <c r="A24" s="5" t="s">
        <v>26</v>
      </c>
      <c r="B24" s="5" t="s">
        <v>12</v>
      </c>
      <c r="C24" s="5"/>
      <c r="D24" s="5" t="s">
        <v>46</v>
      </c>
      <c r="E24" s="1">
        <v>44925</v>
      </c>
      <c r="F24" s="6">
        <v>28661</v>
      </c>
      <c r="G24" s="6">
        <v>0</v>
      </c>
      <c r="H24" s="6">
        <v>28661</v>
      </c>
      <c r="I24" s="6">
        <f t="shared" si="0"/>
        <v>28661</v>
      </c>
      <c r="J24" s="5">
        <v>102031</v>
      </c>
      <c r="K24" s="5" t="s">
        <v>47</v>
      </c>
    </row>
    <row r="25" spans="1:12" s="10" customFormat="1" ht="38.25" x14ac:dyDescent="0.2">
      <c r="A25" s="5" t="s">
        <v>26</v>
      </c>
      <c r="B25" s="5" t="s">
        <v>12</v>
      </c>
      <c r="C25" s="5"/>
      <c r="D25" s="5" t="s">
        <v>48</v>
      </c>
      <c r="E25" s="1">
        <v>44925</v>
      </c>
      <c r="F25" s="6">
        <v>28661</v>
      </c>
      <c r="G25" s="6">
        <v>0</v>
      </c>
      <c r="H25" s="6">
        <v>28661</v>
      </c>
      <c r="I25" s="6">
        <f t="shared" si="0"/>
        <v>28661</v>
      </c>
      <c r="J25" s="5">
        <v>102011</v>
      </c>
      <c r="K25" s="5" t="s">
        <v>49</v>
      </c>
    </row>
    <row r="26" spans="1:12" s="8" customFormat="1" ht="25.5" x14ac:dyDescent="0.2">
      <c r="A26" s="5" t="s">
        <v>26</v>
      </c>
      <c r="B26" s="5" t="s">
        <v>12</v>
      </c>
      <c r="C26" s="11"/>
      <c r="D26" s="5" t="s">
        <v>55</v>
      </c>
      <c r="E26" s="1">
        <v>44926</v>
      </c>
      <c r="F26" s="6">
        <v>50000</v>
      </c>
      <c r="G26" s="6">
        <v>0</v>
      </c>
      <c r="H26" s="6">
        <v>50000</v>
      </c>
      <c r="I26" s="6">
        <f t="shared" si="0"/>
        <v>50000</v>
      </c>
      <c r="J26" s="7"/>
      <c r="K26" s="5" t="s">
        <v>56</v>
      </c>
      <c r="L26" s="12"/>
    </row>
    <row r="27" spans="1:12" s="8" customFormat="1" ht="25.5" x14ac:dyDescent="0.2">
      <c r="A27" s="5" t="s">
        <v>26</v>
      </c>
      <c r="B27" s="5" t="s">
        <v>12</v>
      </c>
      <c r="C27" s="11"/>
      <c r="D27" s="5" t="s">
        <v>55</v>
      </c>
      <c r="E27" s="1">
        <v>44926</v>
      </c>
      <c r="F27" s="6">
        <v>50000</v>
      </c>
      <c r="G27" s="6">
        <v>0</v>
      </c>
      <c r="H27" s="6">
        <v>50000</v>
      </c>
      <c r="I27" s="6">
        <f t="shared" si="0"/>
        <v>50000</v>
      </c>
      <c r="J27" s="7"/>
      <c r="K27" s="5" t="s">
        <v>57</v>
      </c>
      <c r="L27" s="12"/>
    </row>
    <row r="28" spans="1:12" s="8" customFormat="1" ht="25.5" x14ac:dyDescent="0.2">
      <c r="A28" s="5" t="s">
        <v>26</v>
      </c>
      <c r="B28" s="5" t="s">
        <v>12</v>
      </c>
      <c r="C28" s="11"/>
      <c r="D28" s="5" t="s">
        <v>55</v>
      </c>
      <c r="E28" s="1">
        <v>44926</v>
      </c>
      <c r="F28" s="6">
        <v>50000</v>
      </c>
      <c r="G28" s="6">
        <v>0</v>
      </c>
      <c r="H28" s="6">
        <v>50000</v>
      </c>
      <c r="I28" s="6">
        <f t="shared" si="0"/>
        <v>50000</v>
      </c>
      <c r="J28" s="7"/>
      <c r="K28" s="5" t="s">
        <v>58</v>
      </c>
      <c r="L28" s="12"/>
    </row>
    <row r="29" spans="1:12" s="8" customFormat="1" ht="25.5" x14ac:dyDescent="0.2">
      <c r="A29" s="5" t="s">
        <v>26</v>
      </c>
      <c r="B29" s="5" t="s">
        <v>12</v>
      </c>
      <c r="C29" s="11"/>
      <c r="D29" s="5" t="s">
        <v>55</v>
      </c>
      <c r="E29" s="1">
        <v>44926</v>
      </c>
      <c r="F29" s="6">
        <v>50000</v>
      </c>
      <c r="G29" s="6">
        <v>0</v>
      </c>
      <c r="H29" s="6">
        <v>50000</v>
      </c>
      <c r="I29" s="6">
        <f t="shared" si="0"/>
        <v>50000</v>
      </c>
      <c r="J29" s="7"/>
      <c r="K29" s="5" t="s">
        <v>59</v>
      </c>
      <c r="L29" s="12"/>
    </row>
    <row r="30" spans="1:12" s="8" customFormat="1" ht="25.5" x14ac:dyDescent="0.2">
      <c r="A30" s="5" t="s">
        <v>26</v>
      </c>
      <c r="B30" s="5" t="s">
        <v>12</v>
      </c>
      <c r="C30" s="11"/>
      <c r="D30" s="5" t="s">
        <v>55</v>
      </c>
      <c r="E30" s="1">
        <v>44926</v>
      </c>
      <c r="F30" s="6">
        <v>50000</v>
      </c>
      <c r="G30" s="6">
        <v>0</v>
      </c>
      <c r="H30" s="6">
        <v>50000</v>
      </c>
      <c r="I30" s="6">
        <f t="shared" si="0"/>
        <v>50000</v>
      </c>
      <c r="J30" s="7"/>
      <c r="K30" s="5" t="s">
        <v>60</v>
      </c>
      <c r="L30" s="12"/>
    </row>
    <row r="31" spans="1:12" s="15" customFormat="1" ht="38.25" x14ac:dyDescent="0.2">
      <c r="A31" s="13" t="s">
        <v>50</v>
      </c>
      <c r="B31" s="13" t="s">
        <v>51</v>
      </c>
      <c r="C31" s="13" t="s">
        <v>13</v>
      </c>
      <c r="D31" s="13" t="s">
        <v>15</v>
      </c>
      <c r="E31" s="14">
        <v>44732</v>
      </c>
      <c r="F31" s="6">
        <v>91541</v>
      </c>
      <c r="G31" s="6">
        <v>13573.1479</v>
      </c>
      <c r="H31" s="6">
        <v>77967.852100000004</v>
      </c>
      <c r="I31" s="6">
        <f t="shared" si="0"/>
        <v>77967.852100000004</v>
      </c>
      <c r="J31" s="13">
        <v>650436269</v>
      </c>
      <c r="K31" s="13" t="s">
        <v>52</v>
      </c>
    </row>
    <row r="32" spans="1:12" s="15" customFormat="1" ht="38.25" x14ac:dyDescent="0.2">
      <c r="A32" s="13" t="s">
        <v>50</v>
      </c>
      <c r="B32" s="13" t="s">
        <v>51</v>
      </c>
      <c r="C32" s="13" t="s">
        <v>13</v>
      </c>
      <c r="D32" s="13" t="s">
        <v>15</v>
      </c>
      <c r="E32" s="14">
        <v>44732</v>
      </c>
      <c r="F32" s="6">
        <v>91208</v>
      </c>
      <c r="G32" s="6">
        <v>13523.772300000001</v>
      </c>
      <c r="H32" s="6">
        <v>77684.227700000003</v>
      </c>
      <c r="I32" s="6">
        <f t="shared" si="0"/>
        <v>77684.227700000003</v>
      </c>
      <c r="J32" s="13">
        <v>650423676</v>
      </c>
      <c r="K32" s="13" t="s">
        <v>53</v>
      </c>
    </row>
    <row r="33" spans="1:9" s="10" customFormat="1" ht="36.75" customHeight="1" x14ac:dyDescent="0.2">
      <c r="A33" s="20" t="s">
        <v>54</v>
      </c>
      <c r="B33" s="20"/>
      <c r="C33" s="20"/>
      <c r="D33" s="20"/>
      <c r="F33" s="16">
        <f>SUM(F3:F32)</f>
        <v>2402870</v>
      </c>
      <c r="G33" s="16">
        <f>SUM(G3:G32)</f>
        <v>265627.79950000008</v>
      </c>
      <c r="H33" s="16">
        <f>SUM(H3:H32)</f>
        <v>2137242.2005000003</v>
      </c>
      <c r="I33" s="16">
        <f>SUM(I3:I32)</f>
        <v>2137242.2005000003</v>
      </c>
    </row>
    <row r="34" spans="1:9" x14ac:dyDescent="0.2">
      <c r="F34" s="17"/>
      <c r="G34" s="17"/>
      <c r="H34" s="17"/>
      <c r="I34" s="17"/>
    </row>
    <row r="35" spans="1:9" x14ac:dyDescent="0.2">
      <c r="F35" s="18"/>
      <c r="G35" s="18"/>
      <c r="H35" s="18"/>
      <c r="I35" s="18"/>
    </row>
    <row r="36" spans="1:9" x14ac:dyDescent="0.2">
      <c r="F36" s="18"/>
      <c r="G36" s="18"/>
      <c r="H36" s="18"/>
      <c r="I36" s="18"/>
    </row>
    <row r="37" spans="1:9" x14ac:dyDescent="0.2">
      <c r="F37" s="19"/>
      <c r="G37" s="19"/>
      <c r="H37" s="19"/>
      <c r="I37" s="19"/>
    </row>
    <row r="38" spans="1:9" x14ac:dyDescent="0.2">
      <c r="F38" s="18"/>
      <c r="G38" s="18"/>
      <c r="H38" s="18"/>
      <c r="I38" s="18"/>
    </row>
    <row r="39" spans="1:9" x14ac:dyDescent="0.2">
      <c r="F39" s="18"/>
      <c r="G39" s="18"/>
      <c r="H39" s="18"/>
      <c r="I39" s="18"/>
    </row>
    <row r="40" spans="1:9" x14ac:dyDescent="0.2">
      <c r="F40" s="18"/>
      <c r="G40" s="18"/>
      <c r="H40" s="18"/>
      <c r="I40" s="18"/>
    </row>
    <row r="41" spans="1:9" x14ac:dyDescent="0.2">
      <c r="F41" s="18"/>
      <c r="G41" s="18"/>
      <c r="H41" s="18"/>
      <c r="I41" s="18"/>
    </row>
  </sheetData>
  <autoFilter ref="A2:K33"/>
  <mergeCells count="2">
    <mergeCell ref="A33:D33"/>
    <mergeCell ref="A1:K1"/>
  </mergeCells>
  <pageMargins left="0.51181102362204722" right="0.51181102362204722" top="0.74803149606299213" bottom="0.55118110236220474" header="0.31496062992125984" footer="0.31496062992125984"/>
  <pageSetup paperSize="9" scale="74" fitToHeight="3" orientation="landscape" r:id="rId1"/>
  <headerFooter>
    <oddHeader>&amp;C&amp;"Arial,Félkövér"&amp;12 3. számú melléklet&amp;"Arial,Normál"&amp;10
Társasági tulajdonú rendszerfüggetlen  tárgyieszközök
MEGVÁSÁRLÁSRA JAVASOLT - Tiszavasvári és Szorgalmatos</oddHeader>
    <oddFooter>&amp;C&amp;P/&amp;N.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Rendszerfüggetlen eszközök</vt:lpstr>
      <vt:lpstr>'Rendszerfüggetlen eszközök'!Nyomtatási_cím</vt:lpstr>
      <vt:lpstr>'Rendszerfüggetlen eszközök'!Nyomtatási_terület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Deveráné Flaskár Zita</dc:creator>
  <cp:lastModifiedBy>dr. Legeza Tímea</cp:lastModifiedBy>
  <cp:lastPrinted>2023-06-22T09:25:07Z</cp:lastPrinted>
  <dcterms:created xsi:type="dcterms:W3CDTF">2023-04-19T15:02:44Z</dcterms:created>
  <dcterms:modified xsi:type="dcterms:W3CDTF">2023-06-23T06:24:17Z</dcterms:modified>
</cp:coreProperties>
</file>